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fremer\Articles\MS1\supplementary\"/>
    </mc:Choice>
  </mc:AlternateContent>
  <xr:revisionPtr revIDLastSave="0" documentId="13_ncr:1_{7B380470-0C63-4366-B46A-E6B16A54326D}" xr6:coauthVersionLast="47" xr6:coauthVersionMax="47" xr10:uidLastSave="{00000000-0000-0000-0000-000000000000}"/>
  <bookViews>
    <workbookView xWindow="57480" yWindow="-120" windowWidth="29040" windowHeight="15840" xr2:uid="{10E07E27-1120-440A-B74D-CBC8934E5AFA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65" i="1" l="1"/>
  <c r="D42" i="1"/>
  <c r="D20" i="1"/>
</calcChain>
</file>

<file path=xl/sharedStrings.xml><?xml version="1.0" encoding="utf-8"?>
<sst xmlns="http://schemas.openxmlformats.org/spreadsheetml/2006/main" count="136" uniqueCount="80">
  <si>
    <t>1ml/11,5ml</t>
  </si>
  <si>
    <t>1ml/15ml</t>
  </si>
  <si>
    <t>1ml/24,5ml</t>
  </si>
  <si>
    <t>755-3_CL6</t>
  </si>
  <si>
    <t>755-03_CL10</t>
  </si>
  <si>
    <t>755-03-CL11</t>
  </si>
  <si>
    <t>757-05-CL6</t>
  </si>
  <si>
    <t>757-05-CL7</t>
  </si>
  <si>
    <t>759-07_CL06</t>
  </si>
  <si>
    <t>760-08_CL06</t>
  </si>
  <si>
    <t>760-08_CL07</t>
  </si>
  <si>
    <t>761-9_CL6</t>
  </si>
  <si>
    <t>763-11_CL6</t>
  </si>
  <si>
    <t>763-11_CL11</t>
  </si>
  <si>
    <t>Alabaminella weddellensis</t>
  </si>
  <si>
    <t>Ammodiscus sp</t>
  </si>
  <si>
    <t>Anomalinoides globulosus</t>
  </si>
  <si>
    <t>Bolivina  alata</t>
  </si>
  <si>
    <t>Bolivina spathulata</t>
  </si>
  <si>
    <t>Cibicides pachyderma</t>
  </si>
  <si>
    <t>Cibicides wuellerstorfi</t>
  </si>
  <si>
    <t>Cornuspira sp</t>
  </si>
  <si>
    <t xml:space="preserve">Cruciloculina triangularis </t>
  </si>
  <si>
    <t>Epistominella exigua</t>
  </si>
  <si>
    <t>Eubuliminella exilis</t>
  </si>
  <si>
    <t>Favulina hexagona</t>
  </si>
  <si>
    <t xml:space="preserve">Fissurina annectens </t>
  </si>
  <si>
    <t xml:space="preserve">Fissurina foliformis </t>
  </si>
  <si>
    <t>Fissurina laevigata</t>
  </si>
  <si>
    <t>Fissurina orbignyana</t>
  </si>
  <si>
    <t>Fissurina var. saturni</t>
  </si>
  <si>
    <t>Gavelinopsis translucens</t>
  </si>
  <si>
    <t>Globobulimina sp</t>
  </si>
  <si>
    <t>Globocassidulina subglobosa</t>
  </si>
  <si>
    <t>Hoeglundina elegans</t>
  </si>
  <si>
    <t>Karreriella bradyi</t>
  </si>
  <si>
    <t>Lagena striata</t>
  </si>
  <si>
    <t>Lagnea radiata</t>
  </si>
  <si>
    <t>Laticarinina pauperata</t>
  </si>
  <si>
    <t>Lenticulina orbicularis</t>
  </si>
  <si>
    <t>Lenticulina sp</t>
  </si>
  <si>
    <t>Martinottiella cylindrica</t>
  </si>
  <si>
    <t>Melonis affinis</t>
  </si>
  <si>
    <t>Neolenticulina variabilis</t>
  </si>
  <si>
    <t>Nodosaria sp</t>
  </si>
  <si>
    <t>Nonionella jacksonensis</t>
  </si>
  <si>
    <t>Protoglobobulimina pupoides</t>
  </si>
  <si>
    <t>Pullenia quinqueloba</t>
  </si>
  <si>
    <t>Pyrgo infornata</t>
  </si>
  <si>
    <t>Pyrgoella irregularis</t>
  </si>
  <si>
    <t>Pyrgo depressa</t>
  </si>
  <si>
    <t>Quinquloculina auberiana</t>
  </si>
  <si>
    <t>Rhabdammina (fragment)</t>
  </si>
  <si>
    <t>Reophax agglutinatus</t>
  </si>
  <si>
    <t>Reussoolina laevis</t>
  </si>
  <si>
    <t>Robertinoides sp</t>
  </si>
  <si>
    <t>Sigmoilopsis schlumbergeri</t>
  </si>
  <si>
    <t>Spiroloculina sp.</t>
  </si>
  <si>
    <t>Stainforthia fusiformis</t>
  </si>
  <si>
    <t>Textularia sp</t>
  </si>
  <si>
    <t>Trifarina sp</t>
  </si>
  <si>
    <t>Triloculina oblonga</t>
  </si>
  <si>
    <t>Uvigerina auberiana</t>
  </si>
  <si>
    <t>Uvigerina peregrina</t>
  </si>
  <si>
    <t>Vaginulina sp</t>
  </si>
  <si>
    <t>Vanhoeffenella sp</t>
  </si>
  <si>
    <t>755-3_CL6_0-1 cm</t>
  </si>
  <si>
    <t>755-03_CL10_0-1cm</t>
  </si>
  <si>
    <t>759-07_CL06_0-1cm</t>
  </si>
  <si>
    <t>760-08_CL06_0-1cm</t>
  </si>
  <si>
    <t>760-08_CL07_0-1cm</t>
  </si>
  <si>
    <t>761-9_CL6_0-1 cm</t>
  </si>
  <si>
    <t>763-11_CL6_0-1 cm</t>
  </si>
  <si>
    <t>Dead fauna</t>
  </si>
  <si>
    <t>Living fauna</t>
  </si>
  <si>
    <t>Allogromid sp.</t>
  </si>
  <si>
    <t>split</t>
  </si>
  <si>
    <t xml:space="preserve">undetermined  </t>
  </si>
  <si>
    <t>Ammodiscus sp.</t>
  </si>
  <si>
    <t>Cornuspira 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</si>
</sst>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41068-010B-49E1-AD7B-EBA0B81FA5B4}">
  <dimension ref="A1:O115"/>
  <sheetViews>
    <sheetView tabSelected="1" topLeftCell="A44" zoomScaleNormal="100" workbookViewId="0">
      <selection activeCell="N73" sqref="N73"/>
    </sheetView>
  </sheetViews>
  <sheetFormatPr baseColWidth="10" defaultRowHeight="14.4" x14ac:dyDescent="0.3"/>
  <cols>
    <col min="1" max="1" width="27.109375" bestFit="1" customWidth="1"/>
    <col min="2" max="2" width="16.33203125" bestFit="1" customWidth="1"/>
    <col min="3" max="3" width="17.88671875" bestFit="1" customWidth="1"/>
    <col min="4" max="4" width="11.33203125" bestFit="1" customWidth="1"/>
    <col min="5" max="6" width="10.33203125" bestFit="1" customWidth="1"/>
    <col min="7" max="9" width="17.88671875" bestFit="1" customWidth="1"/>
    <col min="10" max="10" width="16.33203125" bestFit="1" customWidth="1"/>
    <col min="11" max="11" width="17.33203125" bestFit="1" customWidth="1"/>
    <col min="12" max="12" width="11.6640625" bestFit="1" customWidth="1"/>
  </cols>
  <sheetData>
    <row r="1" spans="1:15" x14ac:dyDescent="0.3">
      <c r="A1" s="1" t="s">
        <v>73</v>
      </c>
      <c r="M1" s="4"/>
      <c r="N1" s="4"/>
      <c r="O1" s="4"/>
    </row>
    <row r="2" spans="1:15" x14ac:dyDescent="0.3">
      <c r="A2" t="s">
        <v>76</v>
      </c>
      <c r="B2" s="4">
        <v>1</v>
      </c>
      <c r="C2" s="7" t="s">
        <v>0</v>
      </c>
      <c r="D2" s="7" t="s">
        <v>1</v>
      </c>
      <c r="E2" s="7">
        <v>1</v>
      </c>
      <c r="F2" s="7">
        <v>1</v>
      </c>
      <c r="G2" s="7" t="s">
        <v>1</v>
      </c>
      <c r="H2" s="7" t="s">
        <v>2</v>
      </c>
      <c r="I2" s="4">
        <v>1</v>
      </c>
      <c r="J2" s="7">
        <v>1</v>
      </c>
      <c r="K2" s="7">
        <v>1</v>
      </c>
      <c r="L2" s="7">
        <v>1</v>
      </c>
      <c r="M2" s="4"/>
      <c r="N2" s="4"/>
      <c r="O2" s="4"/>
    </row>
    <row r="3" spans="1:15" x14ac:dyDescent="0.3"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4"/>
      <c r="N3" s="7"/>
      <c r="O3" s="4"/>
    </row>
    <row r="4" spans="1:15" x14ac:dyDescent="0.3">
      <c r="A4" s="3" t="s">
        <v>14</v>
      </c>
      <c r="B4" s="2">
        <v>0</v>
      </c>
      <c r="C4" s="2">
        <v>1</v>
      </c>
      <c r="D4" s="2"/>
      <c r="E4" s="2"/>
      <c r="F4" s="2"/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2</v>
      </c>
      <c r="M4" s="4"/>
      <c r="N4" s="4"/>
      <c r="O4" s="4"/>
    </row>
    <row r="5" spans="1:15" x14ac:dyDescent="0.3">
      <c r="A5" s="3" t="s">
        <v>75</v>
      </c>
      <c r="B5" s="2">
        <v>0</v>
      </c>
      <c r="C5" s="2">
        <v>0</v>
      </c>
      <c r="D5" s="2"/>
      <c r="E5" s="2"/>
      <c r="F5" s="2"/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4"/>
      <c r="N5" s="4"/>
      <c r="O5" s="4"/>
    </row>
    <row r="6" spans="1:15" x14ac:dyDescent="0.3">
      <c r="A6" s="3" t="s">
        <v>78</v>
      </c>
      <c r="B6" s="2">
        <v>0</v>
      </c>
      <c r="C6" s="2">
        <v>0</v>
      </c>
      <c r="D6" s="2">
        <v>1</v>
      </c>
      <c r="E6" s="2"/>
      <c r="F6" s="2">
        <v>1</v>
      </c>
      <c r="G6" s="2">
        <v>1</v>
      </c>
      <c r="H6" s="2">
        <v>4</v>
      </c>
      <c r="I6" s="2">
        <v>4</v>
      </c>
      <c r="J6" s="2">
        <v>0</v>
      </c>
      <c r="K6" s="2">
        <v>3</v>
      </c>
      <c r="L6" s="2">
        <v>7</v>
      </c>
      <c r="M6" s="4"/>
      <c r="N6" s="4"/>
      <c r="O6" s="4"/>
    </row>
    <row r="7" spans="1:15" x14ac:dyDescent="0.3">
      <c r="A7" s="3" t="s">
        <v>16</v>
      </c>
      <c r="B7" s="2">
        <v>0</v>
      </c>
      <c r="C7" s="2">
        <v>0</v>
      </c>
      <c r="D7" s="2">
        <v>1</v>
      </c>
      <c r="E7" s="2"/>
      <c r="F7" s="2"/>
      <c r="G7" s="2">
        <v>0</v>
      </c>
      <c r="H7" s="2">
        <v>0</v>
      </c>
      <c r="I7" s="2">
        <v>0</v>
      </c>
      <c r="J7" s="2">
        <v>2</v>
      </c>
      <c r="K7" s="2">
        <v>0</v>
      </c>
      <c r="L7" s="2">
        <v>0</v>
      </c>
      <c r="M7" s="4"/>
      <c r="N7" s="4"/>
      <c r="O7" s="4"/>
    </row>
    <row r="8" spans="1:15" x14ac:dyDescent="0.3">
      <c r="A8" s="3" t="s">
        <v>17</v>
      </c>
      <c r="B8" s="2">
        <v>1</v>
      </c>
      <c r="C8" s="2">
        <v>39</v>
      </c>
      <c r="D8" s="2">
        <v>45</v>
      </c>
      <c r="E8" s="2"/>
      <c r="F8" s="2"/>
      <c r="G8" s="2">
        <v>3</v>
      </c>
      <c r="H8" s="2">
        <v>0</v>
      </c>
      <c r="I8" s="2">
        <v>4</v>
      </c>
      <c r="J8" s="2">
        <v>2</v>
      </c>
      <c r="K8" s="2">
        <v>3</v>
      </c>
      <c r="L8" s="2">
        <v>3</v>
      </c>
      <c r="M8" s="4"/>
      <c r="N8" s="4"/>
      <c r="O8" s="4"/>
    </row>
    <row r="9" spans="1:15" x14ac:dyDescent="0.3">
      <c r="A9" s="3" t="s">
        <v>18</v>
      </c>
      <c r="B9" s="2">
        <v>1</v>
      </c>
      <c r="C9" s="2">
        <v>0</v>
      </c>
      <c r="D9" s="2"/>
      <c r="E9" s="2"/>
      <c r="F9" s="2"/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4"/>
      <c r="N9" s="4"/>
      <c r="O9" s="4"/>
    </row>
    <row r="10" spans="1:15" x14ac:dyDescent="0.3">
      <c r="A10" s="3" t="s">
        <v>19</v>
      </c>
      <c r="B10" s="2">
        <v>5</v>
      </c>
      <c r="C10" s="2">
        <v>51</v>
      </c>
      <c r="D10" s="2">
        <v>135</v>
      </c>
      <c r="E10" s="2"/>
      <c r="F10" s="2"/>
      <c r="G10" s="2">
        <v>12</v>
      </c>
      <c r="H10" s="2">
        <v>51</v>
      </c>
      <c r="I10" s="2">
        <v>20</v>
      </c>
      <c r="J10" s="2">
        <v>16</v>
      </c>
      <c r="K10" s="2">
        <v>27</v>
      </c>
      <c r="L10" s="2">
        <v>12</v>
      </c>
      <c r="M10" s="4"/>
      <c r="N10" s="4"/>
      <c r="O10" s="4"/>
    </row>
    <row r="11" spans="1:15" x14ac:dyDescent="0.3">
      <c r="A11" s="3" t="s">
        <v>20</v>
      </c>
      <c r="B11" s="2">
        <v>15</v>
      </c>
      <c r="C11" s="2">
        <v>37</v>
      </c>
      <c r="D11" s="2">
        <v>53</v>
      </c>
      <c r="E11" s="2"/>
      <c r="F11" s="2">
        <v>16</v>
      </c>
      <c r="G11" s="2">
        <v>100</v>
      </c>
      <c r="H11" s="2">
        <v>56</v>
      </c>
      <c r="I11" s="2">
        <v>16</v>
      </c>
      <c r="J11" s="2">
        <v>1</v>
      </c>
      <c r="K11" s="2">
        <v>131</v>
      </c>
      <c r="L11" s="2">
        <v>56</v>
      </c>
    </row>
    <row r="12" spans="1:15" x14ac:dyDescent="0.3">
      <c r="A12" s="3" t="s">
        <v>79</v>
      </c>
      <c r="B12" s="2">
        <v>0</v>
      </c>
      <c r="C12" s="2">
        <v>0</v>
      </c>
      <c r="D12" s="2"/>
      <c r="E12" s="2"/>
      <c r="F12" s="2"/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1</v>
      </c>
    </row>
    <row r="13" spans="1:15" x14ac:dyDescent="0.3">
      <c r="A13" s="3" t="s">
        <v>22</v>
      </c>
      <c r="B13" s="2">
        <v>1</v>
      </c>
      <c r="C13" s="2">
        <v>51</v>
      </c>
      <c r="D13" s="2">
        <v>80</v>
      </c>
      <c r="E13" s="2"/>
      <c r="F13" s="2"/>
      <c r="G13" s="2">
        <v>45</v>
      </c>
      <c r="H13" s="2">
        <v>6</v>
      </c>
      <c r="I13" s="2">
        <v>24</v>
      </c>
      <c r="J13" s="2">
        <v>0</v>
      </c>
      <c r="K13" s="2">
        <v>47</v>
      </c>
      <c r="L13" s="2">
        <v>11</v>
      </c>
    </row>
    <row r="14" spans="1:15" x14ac:dyDescent="0.3">
      <c r="A14" s="3" t="s">
        <v>23</v>
      </c>
      <c r="B14" s="2">
        <v>1</v>
      </c>
      <c r="C14" s="2">
        <v>126.5</v>
      </c>
      <c r="D14" s="2">
        <v>120</v>
      </c>
      <c r="E14" s="2"/>
      <c r="F14" s="2"/>
      <c r="G14" s="2">
        <v>0</v>
      </c>
      <c r="H14" s="2">
        <v>73.5</v>
      </c>
      <c r="I14" s="2">
        <v>9</v>
      </c>
      <c r="J14" s="2">
        <v>20</v>
      </c>
      <c r="K14" s="2">
        <v>0</v>
      </c>
      <c r="L14" s="2">
        <v>1</v>
      </c>
    </row>
    <row r="15" spans="1:15" x14ac:dyDescent="0.3">
      <c r="A15" s="3" t="s">
        <v>24</v>
      </c>
      <c r="B15" s="2">
        <v>1</v>
      </c>
      <c r="C15" s="2">
        <v>0</v>
      </c>
      <c r="D15" s="2">
        <v>15</v>
      </c>
      <c r="E15" s="2"/>
      <c r="F15" s="2"/>
      <c r="G15" s="2">
        <v>18</v>
      </c>
      <c r="H15" s="2">
        <v>0</v>
      </c>
      <c r="I15" s="2">
        <v>5</v>
      </c>
      <c r="J15" s="2">
        <v>0</v>
      </c>
      <c r="K15" s="2">
        <v>1</v>
      </c>
      <c r="L15" s="2">
        <v>12</v>
      </c>
    </row>
    <row r="16" spans="1:15" x14ac:dyDescent="0.3">
      <c r="A16" s="3" t="s">
        <v>25</v>
      </c>
      <c r="B16" s="2">
        <v>0</v>
      </c>
      <c r="C16" s="2">
        <v>23</v>
      </c>
      <c r="D16" s="2"/>
      <c r="E16" s="2"/>
      <c r="F16" s="2"/>
      <c r="G16" s="2">
        <v>0</v>
      </c>
      <c r="H16" s="2">
        <v>0</v>
      </c>
      <c r="I16" s="2">
        <v>1</v>
      </c>
      <c r="J16" s="2">
        <v>0</v>
      </c>
      <c r="K16" s="2">
        <v>0</v>
      </c>
      <c r="L16" s="2">
        <v>0</v>
      </c>
    </row>
    <row r="17" spans="1:12" x14ac:dyDescent="0.3">
      <c r="A17" s="3" t="s">
        <v>26</v>
      </c>
      <c r="B17" s="2">
        <v>1</v>
      </c>
      <c r="C17" s="2">
        <v>4</v>
      </c>
      <c r="D17" s="2">
        <v>9</v>
      </c>
      <c r="E17" s="2"/>
      <c r="F17" s="2"/>
      <c r="G17" s="2">
        <v>3</v>
      </c>
      <c r="H17" s="2">
        <v>2</v>
      </c>
      <c r="I17" s="2">
        <v>2</v>
      </c>
      <c r="J17" s="2">
        <v>0</v>
      </c>
      <c r="K17" s="2">
        <v>1</v>
      </c>
      <c r="L17" s="2">
        <v>4</v>
      </c>
    </row>
    <row r="18" spans="1:12" x14ac:dyDescent="0.3">
      <c r="A18" s="3" t="s">
        <v>27</v>
      </c>
      <c r="B18" s="2">
        <v>10</v>
      </c>
      <c r="C18" s="2">
        <v>129</v>
      </c>
      <c r="D18" s="2">
        <v>450</v>
      </c>
      <c r="E18" s="2"/>
      <c r="F18" s="2"/>
      <c r="G18" s="2">
        <v>67</v>
      </c>
      <c r="H18" s="2">
        <v>171.5</v>
      </c>
      <c r="I18" s="2">
        <v>96</v>
      </c>
      <c r="J18" s="2">
        <v>1</v>
      </c>
      <c r="K18" s="2">
        <v>12</v>
      </c>
      <c r="L18" s="2">
        <v>7</v>
      </c>
    </row>
    <row r="19" spans="1:12" x14ac:dyDescent="0.3">
      <c r="A19" s="3" t="s">
        <v>28</v>
      </c>
      <c r="B19" s="2">
        <v>9</v>
      </c>
      <c r="C19" s="2">
        <v>69.5</v>
      </c>
      <c r="D19" s="2">
        <v>210</v>
      </c>
      <c r="E19" s="2"/>
      <c r="F19" s="2"/>
      <c r="G19" s="2">
        <v>16</v>
      </c>
      <c r="H19" s="2">
        <v>0</v>
      </c>
      <c r="I19" s="2">
        <v>4</v>
      </c>
      <c r="J19" s="2">
        <v>1</v>
      </c>
      <c r="K19" s="2">
        <v>9</v>
      </c>
      <c r="L19" s="2">
        <v>12</v>
      </c>
    </row>
    <row r="20" spans="1:12" x14ac:dyDescent="0.3">
      <c r="A20" s="3" t="s">
        <v>29</v>
      </c>
      <c r="B20" s="2">
        <v>112</v>
      </c>
      <c r="C20" s="2">
        <v>333</v>
      </c>
      <c r="D20" s="2">
        <f>435+42</f>
        <v>477</v>
      </c>
      <c r="E20" s="2">
        <v>5</v>
      </c>
      <c r="F20" s="2">
        <v>15</v>
      </c>
      <c r="G20" s="2">
        <v>303</v>
      </c>
      <c r="H20" s="2">
        <v>266</v>
      </c>
      <c r="I20" s="2">
        <v>53</v>
      </c>
      <c r="J20" s="2">
        <v>1</v>
      </c>
      <c r="K20" s="2">
        <v>98</v>
      </c>
      <c r="L20" s="2">
        <v>31</v>
      </c>
    </row>
    <row r="21" spans="1:12" x14ac:dyDescent="0.3">
      <c r="A21" s="3" t="s">
        <v>30</v>
      </c>
      <c r="B21" s="2">
        <v>0</v>
      </c>
      <c r="C21" s="2">
        <v>6</v>
      </c>
      <c r="D21" s="2">
        <v>15</v>
      </c>
      <c r="E21" s="2"/>
      <c r="F21" s="2"/>
      <c r="G21" s="2">
        <v>8</v>
      </c>
      <c r="H21" s="2">
        <v>8</v>
      </c>
      <c r="I21" s="2">
        <v>4</v>
      </c>
      <c r="J21" s="2">
        <v>1</v>
      </c>
      <c r="K21" s="2">
        <v>5</v>
      </c>
      <c r="L21" s="2">
        <v>4</v>
      </c>
    </row>
    <row r="22" spans="1:12" x14ac:dyDescent="0.3">
      <c r="A22" s="3" t="s">
        <v>31</v>
      </c>
      <c r="B22" s="2">
        <v>10</v>
      </c>
      <c r="C22" s="2">
        <v>28.5</v>
      </c>
      <c r="D22" s="2">
        <v>120</v>
      </c>
      <c r="E22" s="2"/>
      <c r="F22" s="2"/>
      <c r="G22" s="2">
        <v>118</v>
      </c>
      <c r="H22" s="2">
        <v>294</v>
      </c>
      <c r="I22" s="2">
        <v>39</v>
      </c>
      <c r="J22" s="2">
        <v>15</v>
      </c>
      <c r="K22" s="2">
        <v>1</v>
      </c>
      <c r="L22" s="2">
        <v>4</v>
      </c>
    </row>
    <row r="23" spans="1:12" x14ac:dyDescent="0.3">
      <c r="A23" s="3" t="s">
        <v>32</v>
      </c>
      <c r="B23" s="2">
        <v>0</v>
      </c>
      <c r="C23" s="2">
        <v>0</v>
      </c>
      <c r="D23" s="2">
        <v>2</v>
      </c>
      <c r="E23" s="2"/>
      <c r="F23" s="2"/>
      <c r="G23" s="2">
        <v>0</v>
      </c>
      <c r="H23" s="2">
        <v>0</v>
      </c>
      <c r="I23" s="2">
        <v>1</v>
      </c>
      <c r="J23" s="2">
        <v>0</v>
      </c>
      <c r="K23" s="2">
        <v>1</v>
      </c>
      <c r="L23" s="2">
        <v>0</v>
      </c>
    </row>
    <row r="24" spans="1:12" x14ac:dyDescent="0.3">
      <c r="A24" s="3" t="s">
        <v>33</v>
      </c>
      <c r="B24" s="2">
        <v>3</v>
      </c>
      <c r="C24" s="2">
        <v>1</v>
      </c>
      <c r="D24" s="2">
        <v>23</v>
      </c>
      <c r="E24" s="2"/>
      <c r="F24" s="2"/>
      <c r="G24" s="2">
        <v>44</v>
      </c>
      <c r="H24" s="2">
        <v>14</v>
      </c>
      <c r="I24" s="2">
        <v>8</v>
      </c>
      <c r="J24" s="2">
        <v>4</v>
      </c>
      <c r="K24" s="2">
        <v>9</v>
      </c>
      <c r="L24" s="2">
        <v>1</v>
      </c>
    </row>
    <row r="25" spans="1:12" x14ac:dyDescent="0.3">
      <c r="A25" s="3" t="s">
        <v>34</v>
      </c>
      <c r="B25" s="2">
        <v>2</v>
      </c>
      <c r="C25" s="2">
        <v>1</v>
      </c>
      <c r="D25" s="2"/>
      <c r="E25" s="2"/>
      <c r="F25" s="2"/>
      <c r="G25" s="2">
        <v>0</v>
      </c>
      <c r="H25" s="2">
        <v>0</v>
      </c>
      <c r="I25" s="2">
        <v>0</v>
      </c>
      <c r="J25" s="2">
        <v>0</v>
      </c>
      <c r="K25" s="2">
        <v>2</v>
      </c>
      <c r="L25" s="2">
        <v>0</v>
      </c>
    </row>
    <row r="26" spans="1:12" x14ac:dyDescent="0.3">
      <c r="A26" s="3" t="s">
        <v>35</v>
      </c>
      <c r="B26" s="2">
        <v>0</v>
      </c>
      <c r="C26" s="2">
        <v>1</v>
      </c>
      <c r="D26" s="2">
        <v>15</v>
      </c>
      <c r="E26" s="2"/>
      <c r="F26" s="2"/>
      <c r="G26" s="2">
        <v>30</v>
      </c>
      <c r="H26" s="2">
        <v>24.5</v>
      </c>
      <c r="I26" s="2">
        <v>5</v>
      </c>
      <c r="J26" s="2">
        <v>0</v>
      </c>
      <c r="K26" s="2">
        <v>0</v>
      </c>
      <c r="L26" s="2">
        <v>1</v>
      </c>
    </row>
    <row r="27" spans="1:12" x14ac:dyDescent="0.3">
      <c r="A27" s="3" t="s">
        <v>36</v>
      </c>
      <c r="B27" s="2">
        <v>5</v>
      </c>
      <c r="C27" s="2">
        <v>2</v>
      </c>
      <c r="D27" s="2"/>
      <c r="E27" s="2"/>
      <c r="F27" s="2"/>
      <c r="G27" s="2">
        <v>8</v>
      </c>
      <c r="H27" s="2">
        <v>0</v>
      </c>
      <c r="I27" s="2">
        <v>5</v>
      </c>
      <c r="J27" s="2">
        <v>1</v>
      </c>
      <c r="K27" s="2">
        <v>5</v>
      </c>
      <c r="L27" s="2">
        <v>3</v>
      </c>
    </row>
    <row r="28" spans="1:12" x14ac:dyDescent="0.3">
      <c r="A28" s="3" t="s">
        <v>37</v>
      </c>
      <c r="B28" s="2">
        <v>0</v>
      </c>
      <c r="C28" s="2">
        <v>0</v>
      </c>
      <c r="D28" s="2">
        <v>1</v>
      </c>
      <c r="E28" s="2"/>
      <c r="F28" s="2"/>
      <c r="G28" s="2">
        <v>0</v>
      </c>
      <c r="H28" s="2">
        <v>49</v>
      </c>
      <c r="I28" s="2">
        <v>6</v>
      </c>
      <c r="J28" s="2">
        <v>0</v>
      </c>
      <c r="K28" s="2">
        <v>0</v>
      </c>
      <c r="L28" s="2">
        <v>0</v>
      </c>
    </row>
    <row r="29" spans="1:12" x14ac:dyDescent="0.3">
      <c r="A29" s="3" t="s">
        <v>38</v>
      </c>
      <c r="B29" s="2">
        <v>0</v>
      </c>
      <c r="C29" s="2">
        <v>0</v>
      </c>
      <c r="D29" s="2"/>
      <c r="E29" s="2"/>
      <c r="F29" s="2"/>
      <c r="G29" s="2">
        <v>0</v>
      </c>
      <c r="H29" s="2">
        <v>0</v>
      </c>
      <c r="I29" s="2">
        <v>0</v>
      </c>
      <c r="J29" s="2">
        <v>0</v>
      </c>
      <c r="K29" s="2">
        <v>1</v>
      </c>
      <c r="L29" s="2">
        <v>3</v>
      </c>
    </row>
    <row r="30" spans="1:12" x14ac:dyDescent="0.3">
      <c r="A30" s="3" t="s">
        <v>39</v>
      </c>
      <c r="B30" s="2">
        <v>0</v>
      </c>
      <c r="C30" s="2">
        <v>0</v>
      </c>
      <c r="D30" s="2"/>
      <c r="E30" s="2"/>
      <c r="F30" s="2"/>
      <c r="G30" s="2">
        <v>0</v>
      </c>
      <c r="H30" s="2">
        <v>0</v>
      </c>
      <c r="I30" s="2">
        <v>2</v>
      </c>
      <c r="J30" s="2">
        <v>0</v>
      </c>
      <c r="K30" s="2">
        <v>0</v>
      </c>
      <c r="L30" s="2">
        <v>0</v>
      </c>
    </row>
    <row r="31" spans="1:12" x14ac:dyDescent="0.3">
      <c r="A31" s="3" t="s">
        <v>40</v>
      </c>
      <c r="B31" s="2">
        <v>0</v>
      </c>
      <c r="C31" s="2">
        <v>0</v>
      </c>
      <c r="D31" s="2"/>
      <c r="E31" s="2"/>
      <c r="F31" s="2"/>
      <c r="G31" s="2">
        <v>0</v>
      </c>
      <c r="H31" s="2">
        <v>0</v>
      </c>
      <c r="I31" s="2">
        <v>0</v>
      </c>
      <c r="J31" s="2">
        <v>0</v>
      </c>
      <c r="K31" s="2">
        <v>1</v>
      </c>
      <c r="L31" s="2">
        <v>0</v>
      </c>
    </row>
    <row r="32" spans="1:12" x14ac:dyDescent="0.3">
      <c r="A32" s="3" t="s">
        <v>41</v>
      </c>
      <c r="B32" s="2">
        <v>0</v>
      </c>
      <c r="C32" s="2">
        <v>0</v>
      </c>
      <c r="D32" s="2"/>
      <c r="E32" s="2"/>
      <c r="F32" s="2"/>
      <c r="G32" s="2">
        <v>3</v>
      </c>
      <c r="H32" s="2">
        <v>0</v>
      </c>
      <c r="I32" s="2">
        <v>17</v>
      </c>
      <c r="J32" s="2">
        <v>5</v>
      </c>
      <c r="K32" s="2">
        <v>0</v>
      </c>
      <c r="L32" s="2">
        <v>4</v>
      </c>
    </row>
    <row r="33" spans="1:12" x14ac:dyDescent="0.3">
      <c r="A33" s="3" t="s">
        <v>42</v>
      </c>
      <c r="B33" s="2">
        <v>0</v>
      </c>
      <c r="C33" s="2">
        <v>0</v>
      </c>
      <c r="D33" s="2">
        <v>5</v>
      </c>
      <c r="E33" s="2"/>
      <c r="F33" s="2"/>
      <c r="G33" s="2">
        <v>1</v>
      </c>
      <c r="H33" s="2">
        <v>0</v>
      </c>
      <c r="I33" s="2">
        <v>0</v>
      </c>
      <c r="J33" s="2">
        <v>2</v>
      </c>
      <c r="K33" s="2">
        <v>0</v>
      </c>
      <c r="L33" s="2">
        <v>0</v>
      </c>
    </row>
    <row r="34" spans="1:12" x14ac:dyDescent="0.3">
      <c r="A34" s="3" t="s">
        <v>43</v>
      </c>
      <c r="B34" s="2">
        <v>0</v>
      </c>
      <c r="C34" s="2">
        <v>3</v>
      </c>
      <c r="D34" s="2"/>
      <c r="E34" s="2"/>
      <c r="F34" s="2"/>
      <c r="G34" s="2">
        <v>0</v>
      </c>
      <c r="H34" s="2">
        <v>4</v>
      </c>
      <c r="I34" s="2">
        <v>0</v>
      </c>
      <c r="J34" s="2">
        <v>0</v>
      </c>
      <c r="K34" s="2">
        <v>1</v>
      </c>
      <c r="L34" s="2">
        <v>1</v>
      </c>
    </row>
    <row r="35" spans="1:12" x14ac:dyDescent="0.3">
      <c r="A35" s="3" t="s">
        <v>44</v>
      </c>
      <c r="B35" s="2">
        <v>0</v>
      </c>
      <c r="C35" s="2">
        <v>0</v>
      </c>
      <c r="D35" s="2"/>
      <c r="E35" s="2"/>
      <c r="F35" s="2"/>
      <c r="G35" s="2">
        <v>0</v>
      </c>
      <c r="H35" s="2">
        <v>0</v>
      </c>
      <c r="I35" s="2">
        <v>0</v>
      </c>
      <c r="J35" s="2">
        <v>0</v>
      </c>
      <c r="K35" s="2">
        <v>1</v>
      </c>
      <c r="L35" s="2">
        <v>0</v>
      </c>
    </row>
    <row r="36" spans="1:12" x14ac:dyDescent="0.3">
      <c r="A36" s="3" t="s">
        <v>45</v>
      </c>
      <c r="B36" s="2">
        <v>0</v>
      </c>
      <c r="C36" s="2">
        <v>0</v>
      </c>
      <c r="D36" s="2"/>
      <c r="E36" s="2"/>
      <c r="F36" s="2"/>
      <c r="G36" s="2">
        <v>0</v>
      </c>
      <c r="H36" s="2">
        <v>0</v>
      </c>
      <c r="I36" s="2">
        <v>1</v>
      </c>
      <c r="J36" s="2">
        <v>0</v>
      </c>
      <c r="K36" s="2">
        <v>0</v>
      </c>
      <c r="L36" s="2">
        <v>0</v>
      </c>
    </row>
    <row r="37" spans="1:12" x14ac:dyDescent="0.3">
      <c r="A37" s="3" t="s">
        <v>46</v>
      </c>
      <c r="B37" s="2">
        <v>0</v>
      </c>
      <c r="C37" s="2">
        <v>0</v>
      </c>
      <c r="D37" s="2"/>
      <c r="E37" s="2"/>
      <c r="F37" s="2"/>
      <c r="G37" s="2">
        <v>2</v>
      </c>
      <c r="H37" s="2">
        <v>0</v>
      </c>
      <c r="I37" s="2">
        <v>1</v>
      </c>
      <c r="J37" s="2">
        <v>0</v>
      </c>
      <c r="K37" s="2">
        <v>2</v>
      </c>
      <c r="L37" s="2">
        <v>0</v>
      </c>
    </row>
    <row r="38" spans="1:12" x14ac:dyDescent="0.3">
      <c r="A38" s="3" t="s">
        <v>47</v>
      </c>
      <c r="B38" s="2">
        <v>0</v>
      </c>
      <c r="C38" s="2">
        <v>5</v>
      </c>
      <c r="D38" s="2">
        <v>2</v>
      </c>
      <c r="E38" s="2">
        <v>3</v>
      </c>
      <c r="F38" s="2">
        <v>2</v>
      </c>
      <c r="G38" s="2">
        <v>6</v>
      </c>
      <c r="H38" s="2">
        <v>0</v>
      </c>
      <c r="I38" s="2">
        <v>1</v>
      </c>
      <c r="J38" s="2">
        <v>0</v>
      </c>
      <c r="K38" s="2">
        <v>12</v>
      </c>
      <c r="L38" s="2">
        <v>5</v>
      </c>
    </row>
    <row r="39" spans="1:12" x14ac:dyDescent="0.3">
      <c r="A39" s="3" t="s">
        <v>48</v>
      </c>
      <c r="B39" s="2">
        <v>9</v>
      </c>
      <c r="C39" s="2">
        <v>72</v>
      </c>
      <c r="D39" s="2">
        <v>89</v>
      </c>
      <c r="E39" s="2"/>
      <c r="F39" s="2"/>
      <c r="G39" s="2">
        <v>9</v>
      </c>
      <c r="H39" s="2">
        <v>28</v>
      </c>
      <c r="I39" s="2">
        <v>30</v>
      </c>
      <c r="J39" s="2">
        <v>0</v>
      </c>
      <c r="K39" s="2">
        <v>150</v>
      </c>
      <c r="L39" s="2">
        <v>68</v>
      </c>
    </row>
    <row r="40" spans="1:12" x14ac:dyDescent="0.3">
      <c r="A40" s="3" t="s">
        <v>49</v>
      </c>
      <c r="B40" s="2">
        <v>2</v>
      </c>
      <c r="C40" s="2">
        <v>5</v>
      </c>
      <c r="D40" s="2">
        <v>20</v>
      </c>
      <c r="E40" s="2"/>
      <c r="F40" s="2"/>
      <c r="G40" s="2">
        <v>4</v>
      </c>
      <c r="H40" s="2">
        <v>2</v>
      </c>
      <c r="I40" s="2">
        <v>2</v>
      </c>
      <c r="J40" s="2">
        <v>0</v>
      </c>
      <c r="K40" s="2">
        <v>4</v>
      </c>
      <c r="L40" s="2">
        <v>4</v>
      </c>
    </row>
    <row r="41" spans="1:12" x14ac:dyDescent="0.3">
      <c r="A41" s="3" t="s">
        <v>50</v>
      </c>
      <c r="B41" s="2">
        <v>0</v>
      </c>
      <c r="C41" s="2">
        <v>1</v>
      </c>
      <c r="D41" s="2"/>
      <c r="E41" s="2"/>
      <c r="F41" s="2"/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</row>
    <row r="42" spans="1:12" x14ac:dyDescent="0.3">
      <c r="A42" s="3" t="s">
        <v>51</v>
      </c>
      <c r="B42" s="2">
        <v>49</v>
      </c>
      <c r="C42" s="2">
        <v>428</v>
      </c>
      <c r="D42" s="2">
        <f>294+630</f>
        <v>924</v>
      </c>
      <c r="E42" s="2">
        <v>4</v>
      </c>
      <c r="F42" s="2">
        <v>15</v>
      </c>
      <c r="G42" s="2">
        <v>305</v>
      </c>
      <c r="H42" s="2">
        <v>365</v>
      </c>
      <c r="I42" s="2">
        <v>199</v>
      </c>
      <c r="J42" s="2">
        <v>5</v>
      </c>
      <c r="K42" s="2">
        <v>593</v>
      </c>
      <c r="L42" s="2">
        <v>309</v>
      </c>
    </row>
    <row r="43" spans="1:12" x14ac:dyDescent="0.3">
      <c r="A43" s="3" t="s">
        <v>52</v>
      </c>
      <c r="B43" s="2">
        <v>0</v>
      </c>
      <c r="C43" s="2">
        <v>0</v>
      </c>
      <c r="D43" s="2"/>
      <c r="E43" s="2"/>
      <c r="F43" s="2"/>
      <c r="G43" s="2">
        <v>1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</row>
    <row r="44" spans="1:12" x14ac:dyDescent="0.3">
      <c r="A44" s="3" t="s">
        <v>53</v>
      </c>
      <c r="B44" s="2">
        <v>0</v>
      </c>
      <c r="C44" s="2">
        <v>0</v>
      </c>
      <c r="D44" s="2"/>
      <c r="E44" s="2"/>
      <c r="F44" s="2"/>
      <c r="G44" s="2">
        <v>0</v>
      </c>
      <c r="H44" s="2">
        <v>6</v>
      </c>
      <c r="I44" s="2">
        <v>4</v>
      </c>
      <c r="J44" s="2">
        <v>0</v>
      </c>
      <c r="K44" s="2">
        <v>0</v>
      </c>
      <c r="L44" s="2">
        <v>0</v>
      </c>
    </row>
    <row r="45" spans="1:12" x14ac:dyDescent="0.3">
      <c r="A45" s="3" t="s">
        <v>54</v>
      </c>
      <c r="B45" s="2">
        <v>2</v>
      </c>
      <c r="C45" s="2">
        <v>5</v>
      </c>
      <c r="D45" s="2"/>
      <c r="E45" s="2"/>
      <c r="F45" s="2"/>
      <c r="G45" s="2">
        <v>2</v>
      </c>
      <c r="H45" s="2">
        <v>0</v>
      </c>
      <c r="I45" s="2">
        <v>2</v>
      </c>
      <c r="J45" s="2">
        <v>1</v>
      </c>
      <c r="K45" s="2">
        <v>0</v>
      </c>
      <c r="L45" s="2">
        <v>0</v>
      </c>
    </row>
    <row r="46" spans="1:12" x14ac:dyDescent="0.3">
      <c r="A46" s="3" t="s">
        <v>55</v>
      </c>
      <c r="B46" s="2">
        <v>0</v>
      </c>
      <c r="C46" s="2">
        <v>0</v>
      </c>
      <c r="D46" s="2"/>
      <c r="E46" s="2"/>
      <c r="F46" s="2"/>
      <c r="G46" s="2">
        <v>0</v>
      </c>
      <c r="H46" s="2">
        <v>0</v>
      </c>
      <c r="I46" s="2">
        <v>0</v>
      </c>
      <c r="J46" s="2">
        <v>0</v>
      </c>
      <c r="K46" s="2">
        <v>2</v>
      </c>
      <c r="L46" s="2">
        <v>0</v>
      </c>
    </row>
    <row r="47" spans="1:12" x14ac:dyDescent="0.3">
      <c r="A47" s="3" t="s">
        <v>56</v>
      </c>
      <c r="B47" s="2">
        <v>0</v>
      </c>
      <c r="C47" s="2">
        <v>0</v>
      </c>
      <c r="D47" s="2"/>
      <c r="E47" s="2"/>
      <c r="F47" s="2"/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</row>
    <row r="48" spans="1:12" x14ac:dyDescent="0.3">
      <c r="A48" s="3" t="s">
        <v>57</v>
      </c>
      <c r="B48" s="2">
        <v>0</v>
      </c>
      <c r="C48" s="2">
        <v>1</v>
      </c>
      <c r="D48" s="2">
        <v>15</v>
      </c>
      <c r="E48" s="2"/>
      <c r="F48" s="2"/>
      <c r="G48" s="2">
        <v>1</v>
      </c>
      <c r="H48" s="2">
        <v>24.5</v>
      </c>
      <c r="I48" s="2">
        <v>4</v>
      </c>
      <c r="J48" s="2">
        <v>0</v>
      </c>
      <c r="K48" s="2">
        <v>2</v>
      </c>
      <c r="L48" s="2">
        <v>5</v>
      </c>
    </row>
    <row r="49" spans="1:12" x14ac:dyDescent="0.3">
      <c r="A49" s="3" t="s">
        <v>58</v>
      </c>
      <c r="B49" s="2">
        <v>0</v>
      </c>
      <c r="C49" s="2">
        <v>0</v>
      </c>
      <c r="D49" s="2"/>
      <c r="E49" s="2"/>
      <c r="F49" s="2"/>
      <c r="G49" s="2">
        <v>0</v>
      </c>
      <c r="H49" s="2">
        <v>0</v>
      </c>
      <c r="I49" s="2">
        <v>1</v>
      </c>
      <c r="J49" s="2">
        <v>0</v>
      </c>
      <c r="K49" s="2">
        <v>2</v>
      </c>
      <c r="L49" s="2">
        <v>0</v>
      </c>
    </row>
    <row r="50" spans="1:12" x14ac:dyDescent="0.3">
      <c r="A50" s="3" t="s">
        <v>59</v>
      </c>
      <c r="B50" s="2">
        <v>0</v>
      </c>
      <c r="C50" s="2">
        <v>0</v>
      </c>
      <c r="D50" s="2"/>
      <c r="E50" s="2"/>
      <c r="F50" s="2"/>
      <c r="G50" s="2">
        <v>0</v>
      </c>
      <c r="H50" s="2">
        <v>0</v>
      </c>
      <c r="I50" s="2">
        <v>0</v>
      </c>
      <c r="J50" s="2">
        <v>0</v>
      </c>
      <c r="K50" s="2">
        <v>1</v>
      </c>
      <c r="L50" s="2">
        <v>0</v>
      </c>
    </row>
    <row r="51" spans="1:12" x14ac:dyDescent="0.3">
      <c r="A51" s="3" t="s">
        <v>60</v>
      </c>
      <c r="B51" s="2">
        <v>1</v>
      </c>
      <c r="C51" s="2">
        <v>0</v>
      </c>
      <c r="D51" s="2"/>
      <c r="E51" s="2"/>
      <c r="F51" s="2"/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</row>
    <row r="52" spans="1:12" x14ac:dyDescent="0.3">
      <c r="A52" s="3" t="s">
        <v>61</v>
      </c>
      <c r="B52" s="2">
        <v>9</v>
      </c>
      <c r="C52" s="2">
        <v>118</v>
      </c>
      <c r="D52" s="2">
        <v>29</v>
      </c>
      <c r="E52" s="2"/>
      <c r="F52" s="2"/>
      <c r="G52" s="2">
        <v>8</v>
      </c>
      <c r="H52" s="2">
        <v>0</v>
      </c>
      <c r="I52" s="2">
        <v>35</v>
      </c>
      <c r="J52" s="2">
        <v>1</v>
      </c>
      <c r="K52" s="2">
        <v>35</v>
      </c>
      <c r="L52" s="2">
        <v>56</v>
      </c>
    </row>
    <row r="53" spans="1:12" x14ac:dyDescent="0.3">
      <c r="A53" s="3" t="s">
        <v>62</v>
      </c>
      <c r="B53" s="2">
        <v>0</v>
      </c>
      <c r="C53" s="2">
        <v>2</v>
      </c>
      <c r="D53" s="2"/>
      <c r="E53" s="2"/>
      <c r="F53" s="2"/>
      <c r="G53" s="2">
        <v>5</v>
      </c>
      <c r="H53" s="2">
        <v>0</v>
      </c>
      <c r="I53" s="2">
        <v>6</v>
      </c>
      <c r="J53" s="2">
        <v>3</v>
      </c>
      <c r="K53" s="2">
        <v>2</v>
      </c>
      <c r="L53" s="2">
        <v>2</v>
      </c>
    </row>
    <row r="54" spans="1:12" x14ac:dyDescent="0.3">
      <c r="A54" s="3" t="s">
        <v>63</v>
      </c>
      <c r="B54" s="2">
        <v>1</v>
      </c>
      <c r="C54" s="2">
        <v>25</v>
      </c>
      <c r="D54" s="2">
        <v>60</v>
      </c>
      <c r="E54" s="2"/>
      <c r="F54" s="2"/>
      <c r="G54" s="2">
        <v>0</v>
      </c>
      <c r="H54" s="2">
        <v>0</v>
      </c>
      <c r="I54" s="2">
        <v>8</v>
      </c>
      <c r="J54" s="2">
        <v>3</v>
      </c>
      <c r="K54" s="2">
        <v>0</v>
      </c>
      <c r="L54" s="2">
        <v>2</v>
      </c>
    </row>
    <row r="55" spans="1:12" x14ac:dyDescent="0.3">
      <c r="A55" s="3" t="s">
        <v>64</v>
      </c>
      <c r="B55" s="2">
        <v>2</v>
      </c>
      <c r="C55" s="2">
        <v>3</v>
      </c>
      <c r="D55" s="2">
        <v>15</v>
      </c>
      <c r="E55" s="2"/>
      <c r="F55" s="2"/>
      <c r="G55" s="2">
        <v>5</v>
      </c>
      <c r="H55" s="2">
        <v>0</v>
      </c>
      <c r="I55" s="2">
        <v>2</v>
      </c>
      <c r="J55" s="2">
        <v>0</v>
      </c>
      <c r="K55" s="2">
        <v>2</v>
      </c>
      <c r="L55" s="2">
        <v>3</v>
      </c>
    </row>
    <row r="56" spans="1:12" x14ac:dyDescent="0.3">
      <c r="A56" s="3" t="s">
        <v>65</v>
      </c>
      <c r="B56" s="2">
        <v>0</v>
      </c>
      <c r="C56" s="2">
        <v>0</v>
      </c>
      <c r="D56" s="2"/>
      <c r="E56" s="2"/>
      <c r="F56" s="2"/>
      <c r="G56" s="2">
        <v>1</v>
      </c>
      <c r="H56" s="2">
        <v>0</v>
      </c>
      <c r="I56" s="2">
        <v>0</v>
      </c>
      <c r="J56" s="2">
        <v>1</v>
      </c>
      <c r="K56" s="2">
        <v>0</v>
      </c>
      <c r="L56" s="2">
        <v>0</v>
      </c>
    </row>
    <row r="57" spans="1:12" x14ac:dyDescent="0.3">
      <c r="A57" s="3" t="s">
        <v>77</v>
      </c>
      <c r="B57" s="2">
        <v>0</v>
      </c>
      <c r="C57" s="2">
        <v>0</v>
      </c>
      <c r="D57" s="2"/>
      <c r="E57" s="2"/>
      <c r="F57" s="2"/>
      <c r="G57" s="2">
        <v>15</v>
      </c>
      <c r="H57" s="2">
        <v>0</v>
      </c>
      <c r="I57" s="2">
        <v>0</v>
      </c>
      <c r="J57" s="2">
        <v>0</v>
      </c>
      <c r="K57" s="2">
        <v>1</v>
      </c>
      <c r="L57" s="2">
        <v>0</v>
      </c>
    </row>
    <row r="60" spans="1:12" x14ac:dyDescent="0.3">
      <c r="A60" s="1" t="s">
        <v>74</v>
      </c>
    </row>
    <row r="62" spans="1:12" s="5" customFormat="1" x14ac:dyDescent="0.3">
      <c r="B62" s="6" t="s">
        <v>66</v>
      </c>
      <c r="C62" s="6" t="s">
        <v>67</v>
      </c>
      <c r="D62" s="6" t="s">
        <v>5</v>
      </c>
      <c r="E62" s="6" t="s">
        <v>6</v>
      </c>
      <c r="F62" s="6" t="s">
        <v>7</v>
      </c>
      <c r="G62" s="6" t="s">
        <v>68</v>
      </c>
      <c r="H62" s="6" t="s">
        <v>69</v>
      </c>
      <c r="I62" s="6" t="s">
        <v>70</v>
      </c>
      <c r="J62" s="6" t="s">
        <v>71</v>
      </c>
      <c r="K62" s="6" t="s">
        <v>72</v>
      </c>
      <c r="L62" s="6" t="s">
        <v>13</v>
      </c>
    </row>
    <row r="63" spans="1:12" x14ac:dyDescent="0.3">
      <c r="A63" s="3" t="s">
        <v>14</v>
      </c>
      <c r="B63" s="2">
        <v>0</v>
      </c>
      <c r="C63" s="2">
        <v>2</v>
      </c>
      <c r="D63" s="2"/>
      <c r="E63" s="2"/>
      <c r="F63" s="2"/>
      <c r="G63" s="2">
        <v>0</v>
      </c>
      <c r="H63" s="2">
        <v>0</v>
      </c>
      <c r="I63" s="2">
        <v>0</v>
      </c>
      <c r="J63" s="2">
        <v>0</v>
      </c>
      <c r="K63" s="2">
        <v>6</v>
      </c>
      <c r="L63" s="2">
        <v>7</v>
      </c>
    </row>
    <row r="64" spans="1:12" x14ac:dyDescent="0.3">
      <c r="A64" s="3" t="s">
        <v>75</v>
      </c>
      <c r="B64" s="2">
        <v>0</v>
      </c>
      <c r="C64" s="2">
        <v>0</v>
      </c>
      <c r="D64" s="2"/>
      <c r="E64" s="2"/>
      <c r="F64" s="2"/>
      <c r="G64" s="2">
        <v>0</v>
      </c>
      <c r="H64" s="2">
        <v>5</v>
      </c>
      <c r="I64" s="2">
        <v>0</v>
      </c>
      <c r="J64" s="2">
        <v>1</v>
      </c>
      <c r="K64" s="2">
        <v>0</v>
      </c>
      <c r="L64" s="2">
        <v>0</v>
      </c>
    </row>
    <row r="65" spans="1:13" x14ac:dyDescent="0.3">
      <c r="A65" s="3" t="s">
        <v>15</v>
      </c>
      <c r="B65" s="2">
        <v>1</v>
      </c>
      <c r="C65" s="2">
        <v>0</v>
      </c>
      <c r="D65" s="2">
        <v>1</v>
      </c>
      <c r="E65" s="2"/>
      <c r="F65" s="2"/>
      <c r="G65" s="2">
        <v>9</v>
      </c>
      <c r="H65" s="2">
        <v>13</v>
      </c>
      <c r="I65" s="2">
        <v>0</v>
      </c>
      <c r="J65" s="2">
        <v>0</v>
      </c>
      <c r="K65" s="2">
        <v>1</v>
      </c>
      <c r="L65" s="2">
        <v>2</v>
      </c>
      <c r="M65">
        <f>SUM(B65:L65)</f>
        <v>27</v>
      </c>
    </row>
    <row r="66" spans="1:13" x14ac:dyDescent="0.3">
      <c r="A66" s="3" t="s">
        <v>16</v>
      </c>
      <c r="B66" s="2">
        <v>0</v>
      </c>
      <c r="C66" s="2">
        <v>0</v>
      </c>
      <c r="D66" s="2"/>
      <c r="E66" s="2"/>
      <c r="F66" s="2"/>
      <c r="G66" s="2">
        <v>0</v>
      </c>
      <c r="H66" s="2">
        <v>0</v>
      </c>
      <c r="I66" s="2">
        <v>0</v>
      </c>
      <c r="J66" s="2">
        <v>0</v>
      </c>
      <c r="K66" s="2">
        <v>1</v>
      </c>
      <c r="L66" s="2">
        <v>0</v>
      </c>
    </row>
    <row r="67" spans="1:13" x14ac:dyDescent="0.3">
      <c r="A67" s="3" t="s">
        <v>17</v>
      </c>
      <c r="B67" s="2">
        <v>0</v>
      </c>
      <c r="C67" s="2">
        <v>0</v>
      </c>
      <c r="D67" s="2"/>
      <c r="E67" s="2"/>
      <c r="F67" s="2"/>
      <c r="G67" s="2">
        <v>5</v>
      </c>
      <c r="H67" s="2">
        <v>1</v>
      </c>
      <c r="I67" s="2">
        <v>1</v>
      </c>
      <c r="J67" s="2">
        <v>1</v>
      </c>
      <c r="K67" s="2">
        <v>4</v>
      </c>
      <c r="L67" s="2">
        <v>4</v>
      </c>
    </row>
    <row r="68" spans="1:13" x14ac:dyDescent="0.3">
      <c r="A68" s="3" t="s">
        <v>18</v>
      </c>
      <c r="B68" s="2">
        <v>0</v>
      </c>
      <c r="C68" s="2">
        <v>0</v>
      </c>
      <c r="D68" s="2"/>
      <c r="E68" s="2"/>
      <c r="F68" s="2"/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</row>
    <row r="69" spans="1:13" x14ac:dyDescent="0.3">
      <c r="A69" s="3" t="s">
        <v>19</v>
      </c>
      <c r="B69" s="2">
        <v>1</v>
      </c>
      <c r="C69" s="2">
        <v>2</v>
      </c>
      <c r="D69" s="2"/>
      <c r="E69" s="2"/>
      <c r="F69" s="2"/>
      <c r="G69" s="2">
        <v>1</v>
      </c>
      <c r="H69" s="2">
        <v>5</v>
      </c>
      <c r="I69" s="2">
        <v>0</v>
      </c>
      <c r="J69" s="2">
        <v>11</v>
      </c>
      <c r="K69" s="2">
        <v>4</v>
      </c>
      <c r="L69" s="2">
        <v>1</v>
      </c>
    </row>
    <row r="70" spans="1:13" x14ac:dyDescent="0.3">
      <c r="A70" s="3" t="s">
        <v>20</v>
      </c>
      <c r="B70" s="2">
        <v>1</v>
      </c>
      <c r="C70" s="2">
        <v>1</v>
      </c>
      <c r="D70" s="2"/>
      <c r="E70" s="2">
        <v>1</v>
      </c>
      <c r="F70" s="2"/>
      <c r="G70" s="2">
        <v>2</v>
      </c>
      <c r="H70" s="2">
        <v>1</v>
      </c>
      <c r="I70" s="2">
        <v>0</v>
      </c>
      <c r="J70" s="2">
        <v>0</v>
      </c>
      <c r="K70" s="2">
        <v>7</v>
      </c>
      <c r="L70" s="2">
        <v>8</v>
      </c>
    </row>
    <row r="71" spans="1:13" x14ac:dyDescent="0.3">
      <c r="A71" s="3" t="s">
        <v>21</v>
      </c>
      <c r="B71" s="2">
        <v>0</v>
      </c>
      <c r="C71" s="2">
        <v>0</v>
      </c>
      <c r="D71" s="2"/>
      <c r="E71" s="2"/>
      <c r="F71" s="2"/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</row>
    <row r="72" spans="1:13" x14ac:dyDescent="0.3">
      <c r="A72" s="3" t="s">
        <v>22</v>
      </c>
      <c r="B72" s="2">
        <v>0</v>
      </c>
      <c r="C72" s="2">
        <v>0</v>
      </c>
      <c r="D72" s="2">
        <v>6</v>
      </c>
      <c r="E72" s="2"/>
      <c r="F72" s="2"/>
      <c r="G72" s="2">
        <v>3</v>
      </c>
      <c r="H72" s="2">
        <v>0</v>
      </c>
      <c r="I72" s="2">
        <v>0</v>
      </c>
      <c r="J72" s="2">
        <v>0</v>
      </c>
      <c r="K72" s="2">
        <v>1</v>
      </c>
      <c r="L72" s="2">
        <v>0</v>
      </c>
    </row>
    <row r="73" spans="1:13" x14ac:dyDescent="0.3">
      <c r="A73" s="3" t="s">
        <v>23</v>
      </c>
      <c r="B73" s="2">
        <v>0</v>
      </c>
      <c r="C73" s="2">
        <v>0</v>
      </c>
      <c r="D73" s="2"/>
      <c r="E73" s="2"/>
      <c r="F73" s="2"/>
      <c r="G73" s="2">
        <v>0</v>
      </c>
      <c r="H73" s="2">
        <v>0</v>
      </c>
      <c r="I73" s="2">
        <v>0</v>
      </c>
      <c r="J73" s="2">
        <v>8</v>
      </c>
      <c r="K73" s="2">
        <v>10</v>
      </c>
      <c r="L73" s="2">
        <v>1</v>
      </c>
    </row>
    <row r="74" spans="1:13" x14ac:dyDescent="0.3">
      <c r="A74" s="3" t="s">
        <v>24</v>
      </c>
      <c r="B74" s="2">
        <v>0</v>
      </c>
      <c r="C74" s="2">
        <v>0</v>
      </c>
      <c r="D74" s="2"/>
      <c r="E74" s="2"/>
      <c r="F74" s="2"/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</row>
    <row r="75" spans="1:13" x14ac:dyDescent="0.3">
      <c r="A75" s="3" t="s">
        <v>25</v>
      </c>
      <c r="B75" s="2">
        <v>0</v>
      </c>
      <c r="C75" s="2">
        <v>0</v>
      </c>
      <c r="D75" s="2"/>
      <c r="E75" s="2"/>
      <c r="F75" s="2"/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</row>
    <row r="76" spans="1:13" x14ac:dyDescent="0.3">
      <c r="A76" s="3" t="s">
        <v>26</v>
      </c>
      <c r="B76" s="2">
        <v>0</v>
      </c>
      <c r="C76" s="2">
        <v>0</v>
      </c>
      <c r="D76" s="2"/>
      <c r="E76" s="2"/>
      <c r="F76" s="2"/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</row>
    <row r="77" spans="1:13" x14ac:dyDescent="0.3">
      <c r="A77" s="3" t="s">
        <v>27</v>
      </c>
      <c r="B77" s="2">
        <v>0</v>
      </c>
      <c r="C77" s="2">
        <v>0</v>
      </c>
      <c r="D77" s="2"/>
      <c r="E77" s="2"/>
      <c r="F77" s="2"/>
      <c r="G77" s="2">
        <v>1</v>
      </c>
      <c r="H77" s="2">
        <v>0</v>
      </c>
      <c r="I77" s="2">
        <v>0</v>
      </c>
      <c r="J77" s="2">
        <v>0</v>
      </c>
      <c r="K77" s="2">
        <v>2</v>
      </c>
      <c r="L77" s="2">
        <v>0</v>
      </c>
    </row>
    <row r="78" spans="1:13" x14ac:dyDescent="0.3">
      <c r="A78" s="3" t="s">
        <v>28</v>
      </c>
      <c r="B78" s="2">
        <v>0</v>
      </c>
      <c r="C78" s="2">
        <v>2</v>
      </c>
      <c r="D78" s="2"/>
      <c r="E78" s="2"/>
      <c r="F78" s="2"/>
      <c r="G78" s="2">
        <v>3</v>
      </c>
      <c r="H78" s="2">
        <v>8</v>
      </c>
      <c r="I78" s="2">
        <v>0</v>
      </c>
      <c r="J78" s="2">
        <v>0</v>
      </c>
      <c r="K78" s="2">
        <v>2</v>
      </c>
      <c r="L78" s="2">
        <v>4</v>
      </c>
    </row>
    <row r="79" spans="1:13" x14ac:dyDescent="0.3">
      <c r="A79" s="3" t="s">
        <v>29</v>
      </c>
      <c r="B79" s="2">
        <v>6</v>
      </c>
      <c r="C79" s="2">
        <v>5</v>
      </c>
      <c r="D79" s="2">
        <v>4</v>
      </c>
      <c r="E79" s="2"/>
      <c r="F79" s="2">
        <v>1</v>
      </c>
      <c r="G79" s="2">
        <v>13</v>
      </c>
      <c r="H79" s="2">
        <v>5</v>
      </c>
      <c r="I79" s="2">
        <v>0</v>
      </c>
      <c r="J79" s="2">
        <v>0</v>
      </c>
      <c r="K79" s="2">
        <v>13</v>
      </c>
      <c r="L79" s="2">
        <v>2</v>
      </c>
    </row>
    <row r="80" spans="1:13" x14ac:dyDescent="0.3">
      <c r="A80" s="3" t="s">
        <v>30</v>
      </c>
      <c r="B80" s="2">
        <v>0</v>
      </c>
      <c r="C80" s="2">
        <v>2</v>
      </c>
      <c r="D80" s="2"/>
      <c r="E80" s="2"/>
      <c r="F80" s="2"/>
      <c r="G80" s="2">
        <v>1</v>
      </c>
      <c r="H80" s="2">
        <v>0</v>
      </c>
      <c r="I80" s="2">
        <v>0</v>
      </c>
      <c r="J80" s="2">
        <v>0</v>
      </c>
      <c r="K80" s="2">
        <v>0</v>
      </c>
      <c r="L80" s="2">
        <v>1</v>
      </c>
    </row>
    <row r="81" spans="1:12" x14ac:dyDescent="0.3">
      <c r="A81" s="3" t="s">
        <v>31</v>
      </c>
      <c r="B81" s="2">
        <v>3</v>
      </c>
      <c r="C81" s="2">
        <v>4</v>
      </c>
      <c r="D81" s="2"/>
      <c r="E81" s="2"/>
      <c r="F81" s="2"/>
      <c r="G81" s="2">
        <v>0</v>
      </c>
      <c r="H81" s="2">
        <v>22</v>
      </c>
      <c r="I81" s="2">
        <v>0</v>
      </c>
      <c r="J81" s="2">
        <v>4</v>
      </c>
      <c r="K81" s="2">
        <v>0</v>
      </c>
      <c r="L81" s="2">
        <v>7</v>
      </c>
    </row>
    <row r="82" spans="1:12" x14ac:dyDescent="0.3">
      <c r="A82" s="3" t="s">
        <v>32</v>
      </c>
      <c r="B82" s="2">
        <v>0</v>
      </c>
      <c r="C82" s="2">
        <v>0</v>
      </c>
      <c r="D82" s="2"/>
      <c r="E82" s="2"/>
      <c r="F82" s="2"/>
      <c r="G82" s="2">
        <v>0</v>
      </c>
      <c r="H82" s="2">
        <v>0</v>
      </c>
      <c r="I82" s="2">
        <v>1</v>
      </c>
      <c r="J82" s="2">
        <v>1</v>
      </c>
      <c r="K82" s="2">
        <v>0</v>
      </c>
      <c r="L82" s="2">
        <v>0</v>
      </c>
    </row>
    <row r="83" spans="1:12" x14ac:dyDescent="0.3">
      <c r="A83" s="3" t="s">
        <v>33</v>
      </c>
      <c r="B83" s="2">
        <v>0</v>
      </c>
      <c r="C83" s="2">
        <v>0</v>
      </c>
      <c r="D83" s="2"/>
      <c r="E83" s="2"/>
      <c r="F83" s="2"/>
      <c r="G83" s="2">
        <v>5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</row>
    <row r="84" spans="1:12" x14ac:dyDescent="0.3">
      <c r="A84" s="3" t="s">
        <v>34</v>
      </c>
      <c r="B84" s="2">
        <v>0</v>
      </c>
      <c r="C84" s="2">
        <v>1</v>
      </c>
      <c r="D84" s="2"/>
      <c r="E84" s="2"/>
      <c r="F84" s="2"/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</row>
    <row r="85" spans="1:12" x14ac:dyDescent="0.3">
      <c r="A85" s="3" t="s">
        <v>35</v>
      </c>
      <c r="B85" s="2">
        <v>1</v>
      </c>
      <c r="C85" s="2">
        <v>0</v>
      </c>
      <c r="D85" s="2"/>
      <c r="E85" s="2"/>
      <c r="F85" s="2"/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</row>
    <row r="86" spans="1:12" x14ac:dyDescent="0.3">
      <c r="A86" s="3" t="s">
        <v>36</v>
      </c>
      <c r="B86" s="2">
        <v>0</v>
      </c>
      <c r="C86" s="2">
        <v>0</v>
      </c>
      <c r="D86" s="2"/>
      <c r="E86" s="2"/>
      <c r="F86" s="2"/>
      <c r="G86" s="2">
        <v>2</v>
      </c>
      <c r="H86" s="2">
        <v>0</v>
      </c>
      <c r="I86" s="2">
        <v>0</v>
      </c>
      <c r="J86" s="2">
        <v>0</v>
      </c>
      <c r="K86" s="2">
        <v>1</v>
      </c>
      <c r="L86" s="2">
        <v>0</v>
      </c>
    </row>
    <row r="87" spans="1:12" x14ac:dyDescent="0.3">
      <c r="A87" s="3" t="s">
        <v>37</v>
      </c>
      <c r="B87" s="2">
        <v>0</v>
      </c>
      <c r="C87" s="2">
        <v>0</v>
      </c>
      <c r="D87" s="2"/>
      <c r="E87" s="2"/>
      <c r="F87" s="2"/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</row>
    <row r="88" spans="1:12" x14ac:dyDescent="0.3">
      <c r="A88" s="3" t="s">
        <v>38</v>
      </c>
      <c r="B88" s="2">
        <v>0</v>
      </c>
      <c r="C88" s="2">
        <v>0</v>
      </c>
      <c r="D88" s="2"/>
      <c r="E88" s="2"/>
      <c r="F88" s="2"/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</row>
    <row r="89" spans="1:12" x14ac:dyDescent="0.3">
      <c r="A89" s="3" t="s">
        <v>39</v>
      </c>
      <c r="B89" s="2">
        <v>0</v>
      </c>
      <c r="C89" s="2">
        <v>0</v>
      </c>
      <c r="D89" s="2"/>
      <c r="E89" s="2"/>
      <c r="F89" s="2"/>
      <c r="G89" s="2">
        <v>1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</row>
    <row r="90" spans="1:12" x14ac:dyDescent="0.3">
      <c r="A90" s="3" t="s">
        <v>40</v>
      </c>
      <c r="B90" s="2">
        <v>0</v>
      </c>
      <c r="C90" s="2">
        <v>0</v>
      </c>
      <c r="D90" s="2"/>
      <c r="E90" s="2"/>
      <c r="F90" s="2"/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</row>
    <row r="91" spans="1:12" x14ac:dyDescent="0.3">
      <c r="A91" s="3" t="s">
        <v>41</v>
      </c>
      <c r="B91" s="2">
        <v>0</v>
      </c>
      <c r="C91" s="2">
        <v>0</v>
      </c>
      <c r="D91" s="2"/>
      <c r="E91" s="2"/>
      <c r="F91" s="2"/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</row>
    <row r="92" spans="1:12" x14ac:dyDescent="0.3">
      <c r="A92" s="3" t="s">
        <v>42</v>
      </c>
      <c r="B92" s="2">
        <v>0</v>
      </c>
      <c r="C92" s="2">
        <v>0</v>
      </c>
      <c r="D92" s="2"/>
      <c r="E92" s="2"/>
      <c r="F92" s="2"/>
      <c r="G92" s="2">
        <v>0</v>
      </c>
      <c r="H92" s="2">
        <v>0</v>
      </c>
      <c r="I92" s="2">
        <v>0</v>
      </c>
      <c r="J92" s="2">
        <v>2</v>
      </c>
      <c r="K92" s="2">
        <v>1</v>
      </c>
      <c r="L92" s="2">
        <v>0</v>
      </c>
    </row>
    <row r="93" spans="1:12" x14ac:dyDescent="0.3">
      <c r="A93" s="3" t="s">
        <v>43</v>
      </c>
      <c r="B93" s="2">
        <v>0</v>
      </c>
      <c r="C93" s="2">
        <v>0</v>
      </c>
      <c r="D93" s="2"/>
      <c r="E93" s="2"/>
      <c r="F93" s="2"/>
      <c r="G93" s="2">
        <v>1</v>
      </c>
      <c r="H93" s="2">
        <v>0</v>
      </c>
      <c r="I93" s="2">
        <v>0</v>
      </c>
      <c r="J93" s="2">
        <v>0</v>
      </c>
      <c r="K93" s="2">
        <v>0</v>
      </c>
      <c r="L93" s="2">
        <v>1</v>
      </c>
    </row>
    <row r="94" spans="1:12" x14ac:dyDescent="0.3">
      <c r="A94" s="3" t="s">
        <v>44</v>
      </c>
      <c r="B94" s="2">
        <v>0</v>
      </c>
      <c r="C94" s="2">
        <v>0</v>
      </c>
      <c r="D94" s="2"/>
      <c r="E94" s="2"/>
      <c r="F94" s="2"/>
      <c r="G94" s="2">
        <v>0</v>
      </c>
      <c r="H94" s="2">
        <v>0</v>
      </c>
      <c r="I94" s="2">
        <v>0</v>
      </c>
      <c r="J94" s="2">
        <v>0</v>
      </c>
      <c r="K94" s="2">
        <v>1</v>
      </c>
      <c r="L94" s="2">
        <v>0</v>
      </c>
    </row>
    <row r="95" spans="1:12" x14ac:dyDescent="0.3">
      <c r="A95" s="3" t="s">
        <v>45</v>
      </c>
      <c r="B95" s="2">
        <v>0</v>
      </c>
      <c r="C95" s="2">
        <v>0</v>
      </c>
      <c r="D95" s="2"/>
      <c r="E95" s="2"/>
      <c r="F95" s="2"/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</row>
    <row r="96" spans="1:12" x14ac:dyDescent="0.3">
      <c r="A96" s="3" t="s">
        <v>46</v>
      </c>
      <c r="B96" s="2">
        <v>0</v>
      </c>
      <c r="C96" s="2">
        <v>0</v>
      </c>
      <c r="D96" s="2"/>
      <c r="E96" s="2"/>
      <c r="F96" s="2"/>
      <c r="G96" s="2">
        <v>1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</row>
    <row r="97" spans="1:12" x14ac:dyDescent="0.3">
      <c r="A97" s="3" t="s">
        <v>47</v>
      </c>
      <c r="B97" s="2">
        <v>0</v>
      </c>
      <c r="C97" s="2">
        <v>1</v>
      </c>
      <c r="D97" s="2"/>
      <c r="E97" s="2"/>
      <c r="F97" s="2"/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</row>
    <row r="98" spans="1:12" x14ac:dyDescent="0.3">
      <c r="A98" s="3" t="s">
        <v>48</v>
      </c>
      <c r="B98" s="2">
        <v>0</v>
      </c>
      <c r="C98" s="2">
        <v>1</v>
      </c>
      <c r="D98" s="2"/>
      <c r="E98" s="2"/>
      <c r="F98" s="2"/>
      <c r="G98" s="2">
        <v>1</v>
      </c>
      <c r="H98" s="2">
        <v>2</v>
      </c>
      <c r="I98" s="2">
        <v>0</v>
      </c>
      <c r="J98" s="2">
        <v>1</v>
      </c>
      <c r="K98" s="2">
        <v>0</v>
      </c>
      <c r="L98" s="2">
        <v>4</v>
      </c>
    </row>
    <row r="99" spans="1:12" x14ac:dyDescent="0.3">
      <c r="A99" s="3" t="s">
        <v>49</v>
      </c>
      <c r="B99" s="2">
        <v>0</v>
      </c>
      <c r="C99" s="2">
        <v>1</v>
      </c>
      <c r="D99" s="2">
        <v>2</v>
      </c>
      <c r="E99" s="2"/>
      <c r="F99" s="2"/>
      <c r="G99" s="2">
        <v>5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</row>
    <row r="100" spans="1:12" x14ac:dyDescent="0.3">
      <c r="A100" s="3" t="s">
        <v>50</v>
      </c>
      <c r="B100" s="2">
        <v>0</v>
      </c>
      <c r="C100" s="2">
        <v>0</v>
      </c>
      <c r="D100" s="2"/>
      <c r="E100" s="2"/>
      <c r="F100" s="2"/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</row>
    <row r="101" spans="1:12" x14ac:dyDescent="0.3">
      <c r="A101" s="3" t="s">
        <v>51</v>
      </c>
      <c r="B101" s="2">
        <v>0</v>
      </c>
      <c r="C101" s="2">
        <v>9</v>
      </c>
      <c r="D101" s="2">
        <v>16</v>
      </c>
      <c r="E101" s="2"/>
      <c r="F101" s="2">
        <v>2</v>
      </c>
      <c r="G101" s="2">
        <v>17</v>
      </c>
      <c r="H101" s="2">
        <v>13</v>
      </c>
      <c r="I101" s="2">
        <v>3</v>
      </c>
      <c r="J101" s="2">
        <v>5</v>
      </c>
      <c r="K101" s="2">
        <v>36</v>
      </c>
      <c r="L101" s="2">
        <v>8</v>
      </c>
    </row>
    <row r="102" spans="1:12" x14ac:dyDescent="0.3">
      <c r="A102" s="3" t="s">
        <v>52</v>
      </c>
      <c r="B102" s="2">
        <v>0</v>
      </c>
      <c r="C102" s="2">
        <v>0</v>
      </c>
      <c r="D102" s="2"/>
      <c r="E102" s="2"/>
      <c r="F102" s="2"/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</row>
    <row r="103" spans="1:12" x14ac:dyDescent="0.3">
      <c r="A103" s="3" t="s">
        <v>53</v>
      </c>
      <c r="B103" s="2">
        <v>0</v>
      </c>
      <c r="C103" s="2">
        <v>0</v>
      </c>
      <c r="D103" s="2"/>
      <c r="E103" s="2"/>
      <c r="F103" s="2"/>
      <c r="G103" s="2">
        <v>0</v>
      </c>
      <c r="H103" s="2">
        <v>4</v>
      </c>
      <c r="I103" s="2">
        <v>0</v>
      </c>
      <c r="J103" s="2">
        <v>0</v>
      </c>
      <c r="K103" s="2">
        <v>4</v>
      </c>
      <c r="L103" s="2">
        <v>6</v>
      </c>
    </row>
    <row r="104" spans="1:12" x14ac:dyDescent="0.3">
      <c r="A104" s="3" t="s">
        <v>54</v>
      </c>
      <c r="B104" s="2">
        <v>0</v>
      </c>
      <c r="C104" s="2">
        <v>0</v>
      </c>
      <c r="D104" s="2"/>
      <c r="E104" s="2"/>
      <c r="F104" s="2"/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</row>
    <row r="105" spans="1:12" x14ac:dyDescent="0.3">
      <c r="A105" s="3" t="s">
        <v>55</v>
      </c>
      <c r="B105" s="2">
        <v>0</v>
      </c>
      <c r="C105" s="2">
        <v>1</v>
      </c>
      <c r="D105" s="2"/>
      <c r="E105" s="2"/>
      <c r="F105" s="2"/>
      <c r="G105" s="2">
        <v>0</v>
      </c>
      <c r="H105" s="2">
        <v>2</v>
      </c>
      <c r="I105" s="2">
        <v>0</v>
      </c>
      <c r="J105" s="2">
        <v>0</v>
      </c>
      <c r="K105" s="2">
        <v>1</v>
      </c>
      <c r="L105" s="2">
        <v>0</v>
      </c>
    </row>
    <row r="106" spans="1:12" x14ac:dyDescent="0.3">
      <c r="A106" s="3" t="s">
        <v>56</v>
      </c>
      <c r="B106" s="2">
        <v>0</v>
      </c>
      <c r="C106" s="2">
        <v>0</v>
      </c>
      <c r="D106" s="2"/>
      <c r="E106" s="2"/>
      <c r="F106" s="2"/>
      <c r="G106" s="2">
        <v>0</v>
      </c>
      <c r="H106" s="2">
        <v>1</v>
      </c>
      <c r="I106" s="2">
        <v>0</v>
      </c>
      <c r="J106" s="2">
        <v>0</v>
      </c>
      <c r="K106" s="2">
        <v>0</v>
      </c>
      <c r="L106" s="2">
        <v>0</v>
      </c>
    </row>
    <row r="107" spans="1:12" x14ac:dyDescent="0.3">
      <c r="A107" s="3" t="s">
        <v>57</v>
      </c>
      <c r="B107" s="2">
        <v>0</v>
      </c>
      <c r="C107" s="2">
        <v>0</v>
      </c>
      <c r="D107" s="2"/>
      <c r="E107" s="2"/>
      <c r="F107" s="2"/>
      <c r="G107" s="2">
        <v>0</v>
      </c>
      <c r="H107" s="2">
        <v>0</v>
      </c>
      <c r="I107" s="2">
        <v>0</v>
      </c>
      <c r="J107" s="2">
        <v>0</v>
      </c>
      <c r="K107" s="2">
        <v>1</v>
      </c>
      <c r="L107" s="2">
        <v>0</v>
      </c>
    </row>
    <row r="108" spans="1:12" x14ac:dyDescent="0.3">
      <c r="A108" s="3" t="s">
        <v>58</v>
      </c>
      <c r="B108" s="2">
        <v>0</v>
      </c>
      <c r="C108" s="2">
        <v>0</v>
      </c>
      <c r="D108" s="2"/>
      <c r="E108" s="2"/>
      <c r="F108" s="2"/>
      <c r="G108" s="2">
        <v>0</v>
      </c>
      <c r="H108" s="2">
        <v>0</v>
      </c>
      <c r="I108" s="2">
        <v>0</v>
      </c>
      <c r="J108" s="2">
        <v>0</v>
      </c>
      <c r="K108" s="2">
        <v>1</v>
      </c>
      <c r="L108" s="2">
        <v>0</v>
      </c>
    </row>
    <row r="109" spans="1:12" x14ac:dyDescent="0.3">
      <c r="A109" s="3" t="s">
        <v>59</v>
      </c>
      <c r="B109" s="2">
        <v>0</v>
      </c>
      <c r="C109" s="2">
        <v>0</v>
      </c>
      <c r="D109" s="2"/>
      <c r="E109" s="2"/>
      <c r="F109" s="2"/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</row>
    <row r="110" spans="1:12" x14ac:dyDescent="0.3">
      <c r="A110" s="3" t="s">
        <v>60</v>
      </c>
      <c r="B110" s="2">
        <v>0</v>
      </c>
      <c r="C110" s="2">
        <v>0</v>
      </c>
      <c r="D110" s="2"/>
      <c r="E110" s="2"/>
      <c r="F110" s="2"/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</row>
    <row r="111" spans="1:12" x14ac:dyDescent="0.3">
      <c r="A111" s="3" t="s">
        <v>61</v>
      </c>
      <c r="B111" s="2">
        <v>0</v>
      </c>
      <c r="C111" s="2">
        <v>0</v>
      </c>
      <c r="D111" s="2">
        <v>5</v>
      </c>
      <c r="E111" s="2"/>
      <c r="F111" s="2"/>
      <c r="G111" s="2">
        <v>1</v>
      </c>
      <c r="H111" s="2">
        <v>1</v>
      </c>
      <c r="I111" s="2">
        <v>1</v>
      </c>
      <c r="J111" s="2">
        <v>0</v>
      </c>
      <c r="K111" s="2">
        <v>0</v>
      </c>
      <c r="L111" s="2">
        <v>1</v>
      </c>
    </row>
    <row r="112" spans="1:12" x14ac:dyDescent="0.3">
      <c r="A112" s="3" t="s">
        <v>62</v>
      </c>
      <c r="B112" s="2">
        <v>0</v>
      </c>
      <c r="C112" s="2">
        <v>0</v>
      </c>
      <c r="D112" s="2"/>
      <c r="E112" s="2"/>
      <c r="F112" s="2"/>
      <c r="G112" s="2">
        <v>0</v>
      </c>
      <c r="H112" s="2">
        <v>0</v>
      </c>
      <c r="I112" s="2">
        <v>1</v>
      </c>
      <c r="J112" s="2">
        <v>0</v>
      </c>
      <c r="K112" s="2">
        <v>1</v>
      </c>
      <c r="L112" s="2">
        <v>0</v>
      </c>
    </row>
    <row r="113" spans="1:12" x14ac:dyDescent="0.3">
      <c r="A113" s="3" t="s">
        <v>63</v>
      </c>
      <c r="B113" s="2">
        <v>0</v>
      </c>
      <c r="C113" s="2">
        <v>1</v>
      </c>
      <c r="D113" s="2"/>
      <c r="E113" s="2"/>
      <c r="F113" s="2"/>
      <c r="G113" s="2">
        <v>0</v>
      </c>
      <c r="H113" s="2">
        <v>0</v>
      </c>
      <c r="I113" s="2">
        <v>0</v>
      </c>
      <c r="J113" s="2">
        <v>1</v>
      </c>
      <c r="K113" s="2">
        <v>2</v>
      </c>
      <c r="L113" s="2">
        <v>0</v>
      </c>
    </row>
    <row r="114" spans="1:12" x14ac:dyDescent="0.3">
      <c r="A114" s="3" t="s">
        <v>64</v>
      </c>
      <c r="B114" s="2">
        <v>1</v>
      </c>
      <c r="C114" s="2">
        <v>0</v>
      </c>
      <c r="D114" s="2"/>
      <c r="E114" s="2"/>
      <c r="F114" s="2"/>
      <c r="G114" s="2">
        <v>1</v>
      </c>
      <c r="H114" s="2">
        <v>0</v>
      </c>
      <c r="I114" s="2">
        <v>0</v>
      </c>
      <c r="J114" s="2">
        <v>0</v>
      </c>
      <c r="K114" s="2">
        <v>1</v>
      </c>
      <c r="L114" s="2">
        <v>0</v>
      </c>
    </row>
    <row r="115" spans="1:12" x14ac:dyDescent="0.3">
      <c r="A115" s="3" t="s">
        <v>65</v>
      </c>
      <c r="B115" s="2">
        <v>2</v>
      </c>
      <c r="C115" s="2">
        <v>0</v>
      </c>
      <c r="D115" s="2"/>
      <c r="E115" s="2"/>
      <c r="F115" s="2"/>
      <c r="G115" s="2">
        <v>8</v>
      </c>
      <c r="H115" s="2">
        <v>0</v>
      </c>
      <c r="I115" s="2">
        <v>0</v>
      </c>
      <c r="J115" s="2">
        <v>3</v>
      </c>
      <c r="K115" s="2">
        <v>0</v>
      </c>
      <c r="L115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6918A-C598-4FD2-AC08-9678BE6AE4E6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Pierre-Antoine DESSANDIER, Ifremer Brest PDG-REM</dc:creator>
  <cp:lastModifiedBy>Pierre-Antoine DESSANDIER, Ifremer Brest PDG-REM</cp:lastModifiedBy>
  <dcterms:created xsi:type="dcterms:W3CDTF">2025-11-25T14:29:01Z</dcterms:created>
  <dcterms:modified xsi:type="dcterms:W3CDTF">2025-12-12T08:51:47Z</dcterms:modified>
</cp:coreProperties>
</file>